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myfsu.sharepoint.com/sites/SeniorDesign233/Shared Documents/General/Bill of Materials/"/>
    </mc:Choice>
  </mc:AlternateContent>
  <xr:revisionPtr revIDLastSave="367" documentId="11_158BC27707B3F62EBAB5D9B8CBB2A3E02C73F5DA" xr6:coauthVersionLast="47" xr6:coauthVersionMax="47" xr10:uidLastSave="{8A88D5A7-C16A-7E4A-861C-DF55EF381F95}"/>
  <bookViews>
    <workbookView xWindow="0" yWindow="500" windowWidth="28800" windowHeight="165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14" i="1"/>
</calcChain>
</file>

<file path=xl/sharedStrings.xml><?xml version="1.0" encoding="utf-8"?>
<sst xmlns="http://schemas.openxmlformats.org/spreadsheetml/2006/main" count="96" uniqueCount="53">
  <si>
    <t>Parts for End Product</t>
  </si>
  <si>
    <t>Part Number</t>
  </si>
  <si>
    <t>Part Name</t>
  </si>
  <si>
    <t>Quantity</t>
  </si>
  <si>
    <t>Vendor</t>
  </si>
  <si>
    <t>M.Number</t>
  </si>
  <si>
    <t>Description</t>
  </si>
  <si>
    <t>Links</t>
  </si>
  <si>
    <t>Unit Cost ($)</t>
  </si>
  <si>
    <t>Labor Cost</t>
  </si>
  <si>
    <t>Maturity %</t>
  </si>
  <si>
    <t>Canister</t>
  </si>
  <si>
    <t>Midwest Tungsten Service</t>
  </si>
  <si>
    <t>Custom</t>
  </si>
  <si>
    <t>3in x 24in Tungsten Tube</t>
  </si>
  <si>
    <t>LINK</t>
  </si>
  <si>
    <t>Film</t>
  </si>
  <si>
    <t>20g</t>
  </si>
  <si>
    <t>Shanghai Nicest Chemical Technology Co</t>
  </si>
  <si>
    <t>N/A</t>
  </si>
  <si>
    <t>Zirconium carbide coating for inside the canister</t>
  </si>
  <si>
    <t>Uranium 235</t>
  </si>
  <si>
    <t>Idaho National Laboratory</t>
  </si>
  <si>
    <t>CERCER Uranium 235</t>
  </si>
  <si>
    <t>-</t>
  </si>
  <si>
    <t>SIRIUS Module</t>
  </si>
  <si>
    <t>Big BUSTER</t>
  </si>
  <si>
    <t>TREAT Reactor</t>
  </si>
  <si>
    <t>Total Cost</t>
  </si>
  <si>
    <t>Parts for Testing</t>
  </si>
  <si>
    <t>Heating Element</t>
  </si>
  <si>
    <t>Amazon</t>
  </si>
  <si>
    <t>soc52h8a6wbz-6</t>
  </si>
  <si>
    <t>Aluminum Tube</t>
  </si>
  <si>
    <t>McMaster-Carr</t>
  </si>
  <si>
    <t>8438T5</t>
  </si>
  <si>
    <t>3in x 36in anodized 6061 aluminum round tube</t>
  </si>
  <si>
    <t>Liquid Nitrogen</t>
  </si>
  <si>
    <t>FAMU-FSU College of Engineering</t>
  </si>
  <si>
    <t>Aluminum Sheet</t>
  </si>
  <si>
    <t>89015K111</t>
  </si>
  <si>
    <t>Sheet of 6061 aluminum to be machined at the COE</t>
  </si>
  <si>
    <t>Autodesk Inventor</t>
  </si>
  <si>
    <t>Autodesk</t>
  </si>
  <si>
    <t>Autodesk CAD Software</t>
  </si>
  <si>
    <t>Autodesk CFD</t>
  </si>
  <si>
    <t>Autodesk CFD Software</t>
  </si>
  <si>
    <t>Tubing</t>
  </si>
  <si>
    <t>5033K43</t>
  </si>
  <si>
    <t>Extreme temperature tubing for liquid nitrogen</t>
  </si>
  <si>
    <t>Hydrogen</t>
  </si>
  <si>
    <t>Liquid Hydrogen</t>
  </si>
  <si>
    <t>Heating element to replicate nuclear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</si>
</sst>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44" fontId="3" fillId="0" borderId="0" xfId="1" applyFont="1"/>
    <xf numFmtId="0" fontId="6" fillId="0" borderId="0" xfId="0" applyFont="1"/>
    <xf numFmtId="44" fontId="6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6" fillId="0" borderId="0" xfId="0" applyFont="1" applyAlignment="1">
      <alignment wrapText="1"/>
    </xf>
    <xf numFmtId="0" fontId="5" fillId="2" borderId="2" xfId="0" applyFont="1" applyFill="1" applyBorder="1"/>
    <xf numFmtId="0" fontId="4" fillId="3" borderId="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ngsten.com/materials/tungsten/" TargetMode="External"/><Relationship Id="rId3" Type="http://schemas.openxmlformats.org/officeDocument/2006/relationships/hyperlink" Target="https://www.mcmaster.com/metals/aluminum/multipurpose-6061-aluminum-sheets-and-bars-7/" TargetMode="External"/><Relationship Id="rId7" Type="http://schemas.openxmlformats.org/officeDocument/2006/relationships/hyperlink" Target="https://www.alibaba.com/product-detail/Cas-12070-14-3-Nano-Zirconium_1600363496872.html?spm=a2700.7724857.normal_offer.d_title.82e222564F2dIX" TargetMode="External"/><Relationship Id="rId2" Type="http://schemas.openxmlformats.org/officeDocument/2006/relationships/hyperlink" Target="https://www.mcmaster.com/tubing/aluminum/od~3/" TargetMode="External"/><Relationship Id="rId1" Type="http://schemas.openxmlformats.org/officeDocument/2006/relationships/hyperlink" Target="https://www.amazon.com/Aluminum-Heating-Thermostat-Miniature-15028-5mm/dp/B07RT5N9W9/ref=sr_1_6?keywords=12v%2Bheating%2Belement&amp;qid=1638051657&amp;sr=8-6&amp;th=1" TargetMode="External"/><Relationship Id="rId6" Type="http://schemas.openxmlformats.org/officeDocument/2006/relationships/hyperlink" Target="https://www.mcmaster.com/tubing/plastic-and-rubber-tubing-for-flow/extreme-temperature-hard-plastic-tubing-for-chemicals/" TargetMode="External"/><Relationship Id="rId5" Type="http://schemas.openxmlformats.org/officeDocument/2006/relationships/hyperlink" Target="https://www.autodesk.com/products/cfd/overview" TargetMode="External"/><Relationship Id="rId4" Type="http://schemas.openxmlformats.org/officeDocument/2006/relationships/hyperlink" Target="https://www.autodesk.com/products/inventor/overview?term=1-YEAR&amp;tab=subscriptio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topLeftCell="A13" zoomScaleNormal="100" workbookViewId="0">
      <selection activeCell="F35" sqref="F35"/>
    </sheetView>
  </sheetViews>
  <sheetFormatPr baseColWidth="10" defaultColWidth="8.83203125" defaultRowHeight="15" x14ac:dyDescent="0.2"/>
  <cols>
    <col min="1" max="1" width="12.5" customWidth="1"/>
    <col min="2" max="2" width="17.5" customWidth="1"/>
    <col min="3" max="3" width="12.6640625" customWidth="1"/>
    <col min="4" max="4" width="40.83203125" customWidth="1"/>
    <col min="5" max="5" width="19.6640625" customWidth="1"/>
    <col min="6" max="6" width="36.33203125" bestFit="1" customWidth="1"/>
    <col min="8" max="8" width="16.83203125" customWidth="1"/>
    <col min="9" max="9" width="13.33203125" customWidth="1"/>
    <col min="10" max="10" width="13.5" customWidth="1"/>
  </cols>
  <sheetData>
    <row r="1" spans="1:24" ht="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" thickBot="1" x14ac:dyDescent="0.25">
      <c r="A3" s="1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7" thickBo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" x14ac:dyDescent="0.2">
      <c r="A5" s="7">
        <v>1</v>
      </c>
      <c r="B5" s="5" t="s">
        <v>11</v>
      </c>
      <c r="C5" s="5">
        <v>1</v>
      </c>
      <c r="D5" s="5" t="s">
        <v>12</v>
      </c>
      <c r="E5" s="5" t="s">
        <v>13</v>
      </c>
      <c r="F5" s="5" t="s">
        <v>14</v>
      </c>
      <c r="G5" s="14" t="s">
        <v>15</v>
      </c>
      <c r="H5" s="6">
        <v>214.65</v>
      </c>
      <c r="I5" s="6">
        <v>50000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4" x14ac:dyDescent="0.2">
      <c r="A6" s="7">
        <v>2</v>
      </c>
      <c r="B6" s="5" t="s">
        <v>16</v>
      </c>
      <c r="C6" s="12" t="s">
        <v>17</v>
      </c>
      <c r="D6" s="16" t="s">
        <v>18</v>
      </c>
      <c r="E6" s="5" t="s">
        <v>19</v>
      </c>
      <c r="F6" s="9" t="s">
        <v>20</v>
      </c>
      <c r="G6" s="13" t="s">
        <v>15</v>
      </c>
      <c r="H6" s="6">
        <v>40</v>
      </c>
      <c r="I6" s="6">
        <v>10000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" x14ac:dyDescent="0.2">
      <c r="A7" s="7">
        <v>3</v>
      </c>
      <c r="B7" s="5" t="s">
        <v>21</v>
      </c>
      <c r="C7" s="5">
        <v>1</v>
      </c>
      <c r="D7" s="5" t="s">
        <v>22</v>
      </c>
      <c r="E7" s="5" t="s">
        <v>13</v>
      </c>
      <c r="F7" s="5" t="s">
        <v>23</v>
      </c>
      <c r="G7" s="5" t="s">
        <v>24</v>
      </c>
      <c r="H7" s="6">
        <v>0</v>
      </c>
      <c r="I7" s="6"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" x14ac:dyDescent="0.2">
      <c r="A8" s="7">
        <v>4</v>
      </c>
      <c r="B8" s="1" t="s">
        <v>50</v>
      </c>
      <c r="C8" s="18" t="s">
        <v>24</v>
      </c>
      <c r="D8" s="1" t="s">
        <v>22</v>
      </c>
      <c r="E8" s="1" t="s">
        <v>13</v>
      </c>
      <c r="F8" s="1" t="s">
        <v>51</v>
      </c>
      <c r="G8" s="1" t="s">
        <v>24</v>
      </c>
      <c r="H8" s="6">
        <v>0</v>
      </c>
      <c r="I8" s="6"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" x14ac:dyDescent="0.2">
      <c r="A9" s="7">
        <v>5</v>
      </c>
      <c r="B9" s="5" t="s">
        <v>25</v>
      </c>
      <c r="C9" s="5">
        <v>1</v>
      </c>
      <c r="D9" s="5" t="s">
        <v>22</v>
      </c>
      <c r="E9" s="5" t="s">
        <v>13</v>
      </c>
      <c r="F9" s="5" t="s">
        <v>25</v>
      </c>
      <c r="G9" s="5" t="s">
        <v>24</v>
      </c>
      <c r="H9" s="6">
        <v>0</v>
      </c>
      <c r="I9" s="6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" x14ac:dyDescent="0.2">
      <c r="A10" s="7">
        <v>6</v>
      </c>
      <c r="B10" s="5" t="s">
        <v>26</v>
      </c>
      <c r="C10" s="5">
        <v>1</v>
      </c>
      <c r="D10" s="5" t="s">
        <v>22</v>
      </c>
      <c r="E10" s="5" t="s">
        <v>13</v>
      </c>
      <c r="F10" s="5" t="s">
        <v>26</v>
      </c>
      <c r="G10" s="5" t="s">
        <v>24</v>
      </c>
      <c r="H10" s="6">
        <v>0</v>
      </c>
      <c r="I10" s="6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" x14ac:dyDescent="0.2">
      <c r="A11" s="7">
        <v>7</v>
      </c>
      <c r="B11" s="5" t="s">
        <v>27</v>
      </c>
      <c r="C11" s="5">
        <v>1</v>
      </c>
      <c r="D11" s="5" t="s">
        <v>22</v>
      </c>
      <c r="E11" s="5" t="s">
        <v>13</v>
      </c>
      <c r="F11" s="5" t="s">
        <v>27</v>
      </c>
      <c r="G11" s="5" t="s">
        <v>24</v>
      </c>
      <c r="H11" s="6">
        <v>0</v>
      </c>
      <c r="I11" s="6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" x14ac:dyDescent="0.2">
      <c r="A13" s="1"/>
      <c r="B13" s="1"/>
      <c r="C13" s="1"/>
      <c r="D13" s="1"/>
      <c r="E13" s="1"/>
      <c r="F13" s="1"/>
      <c r="G13" s="1"/>
      <c r="H13" s="1"/>
      <c r="I13" s="5" t="s">
        <v>28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" x14ac:dyDescent="0.2">
      <c r="A14" s="1"/>
      <c r="B14" s="1"/>
      <c r="C14" s="1"/>
      <c r="D14" s="1"/>
      <c r="E14" s="1"/>
      <c r="F14" s="1"/>
      <c r="G14" s="1"/>
      <c r="H14" s="1"/>
      <c r="I14" s="8">
        <f>SUM(H5:I11)</f>
        <v>60254.65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" x14ac:dyDescent="0.2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7" thickBo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" thickBot="1" x14ac:dyDescent="0.25">
      <c r="A23" s="11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" thickBot="1" x14ac:dyDescent="0.25">
      <c r="A24" s="10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2" t="s">
        <v>10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6" x14ac:dyDescent="0.2">
      <c r="A25" s="7">
        <v>1</v>
      </c>
      <c r="B25" s="1" t="s">
        <v>30</v>
      </c>
      <c r="C25" s="1">
        <v>1</v>
      </c>
      <c r="D25" s="5" t="s">
        <v>31</v>
      </c>
      <c r="E25" s="17" t="s">
        <v>32</v>
      </c>
      <c r="F25" s="15" t="s">
        <v>52</v>
      </c>
      <c r="G25" s="13" t="s">
        <v>15</v>
      </c>
      <c r="H25" s="4">
        <v>13.89</v>
      </c>
      <c r="I25" s="4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4" x14ac:dyDescent="0.2">
      <c r="A26" s="7">
        <v>2</v>
      </c>
      <c r="B26" s="1" t="s">
        <v>33</v>
      </c>
      <c r="C26" s="1">
        <v>1</v>
      </c>
      <c r="D26" s="1" t="s">
        <v>34</v>
      </c>
      <c r="E26" s="1" t="s">
        <v>35</v>
      </c>
      <c r="F26" s="19" t="s">
        <v>36</v>
      </c>
      <c r="G26" s="13" t="s">
        <v>15</v>
      </c>
      <c r="H26" s="4">
        <v>177.75</v>
      </c>
      <c r="I26" s="4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" x14ac:dyDescent="0.2">
      <c r="A27" s="7">
        <v>3</v>
      </c>
      <c r="B27" s="1" t="s">
        <v>37</v>
      </c>
      <c r="C27" s="18" t="s">
        <v>24</v>
      </c>
      <c r="D27" s="1" t="s">
        <v>38</v>
      </c>
      <c r="E27" s="5" t="s">
        <v>24</v>
      </c>
      <c r="F27" s="1" t="s">
        <v>37</v>
      </c>
      <c r="G27" s="1"/>
      <c r="H27" s="4">
        <v>0</v>
      </c>
      <c r="I27" s="4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4" x14ac:dyDescent="0.2">
      <c r="A28" s="7">
        <v>4</v>
      </c>
      <c r="B28" s="5" t="s">
        <v>39</v>
      </c>
      <c r="C28" s="1">
        <v>1</v>
      </c>
      <c r="D28" s="5" t="s">
        <v>34</v>
      </c>
      <c r="E28" s="1" t="s">
        <v>40</v>
      </c>
      <c r="F28" s="9" t="s">
        <v>41</v>
      </c>
      <c r="G28" s="13" t="s">
        <v>15</v>
      </c>
      <c r="H28" s="4">
        <v>4.57</v>
      </c>
      <c r="I28" s="4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6" x14ac:dyDescent="0.2">
      <c r="A29" s="7">
        <v>5</v>
      </c>
      <c r="B29" s="5" t="s">
        <v>42</v>
      </c>
      <c r="C29" s="1">
        <v>1</v>
      </c>
      <c r="D29" s="5" t="s">
        <v>43</v>
      </c>
      <c r="E29" s="5" t="s">
        <v>24</v>
      </c>
      <c r="F29" s="5" t="s">
        <v>44</v>
      </c>
      <c r="G29" s="13" t="s">
        <v>15</v>
      </c>
      <c r="H29" s="4">
        <v>0</v>
      </c>
      <c r="I29" s="4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6" x14ac:dyDescent="0.2">
      <c r="A30" s="7">
        <v>6</v>
      </c>
      <c r="B30" s="5" t="s">
        <v>45</v>
      </c>
      <c r="C30" s="1">
        <v>1</v>
      </c>
      <c r="D30" s="5" t="s">
        <v>43</v>
      </c>
      <c r="E30" s="5" t="s">
        <v>24</v>
      </c>
      <c r="F30" s="5" t="s">
        <v>46</v>
      </c>
      <c r="G30" s="13" t="s">
        <v>15</v>
      </c>
      <c r="H30" s="4">
        <v>0</v>
      </c>
      <c r="I30" s="4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4" x14ac:dyDescent="0.2">
      <c r="A31" s="7">
        <v>7</v>
      </c>
      <c r="B31" s="5" t="s">
        <v>47</v>
      </c>
      <c r="C31" s="1">
        <v>1</v>
      </c>
      <c r="D31" s="5" t="s">
        <v>34</v>
      </c>
      <c r="E31" s="1" t="s">
        <v>48</v>
      </c>
      <c r="F31" s="19" t="s">
        <v>49</v>
      </c>
      <c r="G31" s="13" t="s">
        <v>15</v>
      </c>
      <c r="H31" s="4">
        <v>22.89</v>
      </c>
      <c r="I31" s="6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6" x14ac:dyDescent="0.2">
      <c r="A32" s="1"/>
      <c r="B32" s="1"/>
      <c r="C32" s="1"/>
      <c r="D32" s="1"/>
      <c r="E32" s="1"/>
      <c r="F32" s="1"/>
      <c r="G32" s="20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6" x14ac:dyDescent="0.2">
      <c r="A33" s="1"/>
      <c r="B33" s="1"/>
      <c r="C33" s="1"/>
      <c r="D33" s="1"/>
      <c r="E33" s="1"/>
      <c r="F33" s="1"/>
      <c r="G33" s="1"/>
      <c r="H33" s="1"/>
      <c r="I33" s="5" t="s">
        <v>28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6" x14ac:dyDescent="0.2">
      <c r="A34" s="1"/>
      <c r="B34" s="1"/>
      <c r="C34" s="1"/>
      <c r="D34" s="1"/>
      <c r="E34" s="1"/>
      <c r="F34" s="1"/>
      <c r="G34" s="1"/>
      <c r="H34" s="1"/>
      <c r="I34" s="8">
        <f>SUM(H25:I31)</f>
        <v>219.09999999999997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hyperlinks>
    <hyperlink ref="G25" r:id="rId1" xr:uid="{B92BDABC-4BC4-4CF1-B6D1-E8C4B70BEF88}"/>
    <hyperlink ref="G26" r:id="rId2" xr:uid="{848DC6BB-1B6F-40B5-9C9B-14ACF7179390}"/>
    <hyperlink ref="G28" r:id="rId3" xr:uid="{75E38F6E-8896-403E-9560-5E8DFDE7F402}"/>
    <hyperlink ref="G29" r:id="rId4" xr:uid="{C51C189E-6794-4F7D-A71B-C32593698E7A}"/>
    <hyperlink ref="G30" r:id="rId5" xr:uid="{F2C66963-69D6-4BB7-917C-9A49314098FC}"/>
    <hyperlink ref="G31" r:id="rId6" xr:uid="{FBDAB5E5-E4C3-4A7F-B272-9501E07F265A}"/>
    <hyperlink ref="G6" r:id="rId7" xr:uid="{A389BAD0-6C5C-4E41-B7AE-C0A19820F248}"/>
    <hyperlink ref="G5" r:id="rId8" xr:uid="{05BBA7FA-26BA-4F47-B66B-0A4F214C6808}"/>
  </hyperlinks>
  <pageMargins left="0.7" right="0.7" top="0.75" bottom="0.75" header="0.3" footer="0.3"/>
  <pageSetup orientation="portrait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659C8E6AA414E894E006C182B9E04" ma:contentTypeVersion="4" ma:contentTypeDescription="Create a new document." ma:contentTypeScope="" ma:versionID="bf5e8539d16582a8ddf1409c32d6071a">
  <xsd:schema xmlns:xsd="http://www.w3.org/2001/XMLSchema" xmlns:xs="http://www.w3.org/2001/XMLSchema" xmlns:p="http://schemas.microsoft.com/office/2006/metadata/properties" xmlns:ns2="72265db4-2fc8-4c24-a900-0834eac1ebd3" targetNamespace="http://schemas.microsoft.com/office/2006/metadata/properties" ma:root="true" ma:fieldsID="acbfd07a12a396b43ea4dd6d776218df" ns2:_="">
    <xsd:import namespace="72265db4-2fc8-4c24-a900-0834eac1eb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65db4-2fc8-4c24-a900-0834eac1e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83293-4DEE-42C0-B136-388764A1EC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F74D1-67B3-4B4E-BFED-6A3B25CFF885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72265db4-2fc8-4c24-a900-0834eac1ebd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4E2618-BD75-4186-9346-49421E63D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65db4-2fc8-4c24-a900-0834eac1e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Jaxon Stadelnikas</cp:lastModifiedBy>
  <cp:revision/>
  <dcterms:created xsi:type="dcterms:W3CDTF">2021-11-24T02:35:20Z</dcterms:created>
  <dcterms:modified xsi:type="dcterms:W3CDTF">2021-11-29T20:18:52Z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0x0101009E2659C8E6AA414E894E006C182B9E04</vt:lpwstr>
  </property>
</Properties>
</file>