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wfiq\Dropbox\Soil Mechanics Fall 2019\Module 8 Soil Strength\"/>
    </mc:Choice>
  </mc:AlternateContent>
  <bookViews>
    <workbookView xWindow="0" yWindow="0" windowWidth="26988" windowHeight="149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F7" i="1"/>
  <c r="F6" i="1"/>
  <c r="F5" i="1"/>
  <c r="F4" i="1"/>
  <c r="E1" i="1"/>
  <c r="E7" i="1"/>
  <c r="E6" i="1"/>
  <c r="E5" i="1"/>
  <c r="E4" i="1"/>
</calcChain>
</file>

<file path=xl/sharedStrings.xml><?xml version="1.0" encoding="utf-8"?>
<sst xmlns="http://schemas.openxmlformats.org/spreadsheetml/2006/main" count="9" uniqueCount="9">
  <si>
    <t>Test No.</t>
  </si>
  <si>
    <t>Normal Force, N
(N)</t>
  </si>
  <si>
    <t>Shear Force at Failure , S
(N)</t>
  </si>
  <si>
    <r>
      <t xml:space="preserve">Shear Stress, </t>
    </r>
    <r>
      <rPr>
        <sz val="10.5"/>
        <color rgb="FF000000"/>
        <rFont val="Symbol"/>
        <family val="1"/>
        <charset val="2"/>
      </rPr>
      <t>t</t>
    </r>
    <r>
      <rPr>
        <vertAlign val="subscript"/>
        <sz val="10.5"/>
        <color rgb="FF000000"/>
        <rFont val="Calibri"/>
        <family val="2"/>
      </rPr>
      <t>f</t>
    </r>
    <r>
      <rPr>
        <sz val="10.5"/>
        <color rgb="FF000000"/>
        <rFont val="Calibri"/>
        <family val="2"/>
      </rPr>
      <t xml:space="preserve"> =S/A (kN/m</t>
    </r>
    <r>
      <rPr>
        <vertAlign val="superscript"/>
        <sz val="10.5"/>
        <color rgb="FF000000"/>
        <rFont val="Calibri"/>
        <family val="2"/>
      </rPr>
      <t>2</t>
    </r>
    <r>
      <rPr>
        <sz val="10.5"/>
        <color rgb="FF000000"/>
        <rFont val="Calibri"/>
        <family val="2"/>
      </rPr>
      <t>)</t>
    </r>
  </si>
  <si>
    <r>
      <t xml:space="preserve">Normal Stress, </t>
    </r>
    <r>
      <rPr>
        <sz val="10.5"/>
        <color rgb="FF000000"/>
        <rFont val="Symbol"/>
        <family val="1"/>
        <charset val="2"/>
      </rPr>
      <t>s</t>
    </r>
    <r>
      <rPr>
        <sz val="10.5"/>
        <color rgb="FF000000"/>
        <rFont val="Calibri"/>
        <family val="2"/>
      </rPr>
      <t xml:space="preserve"> = N/A (kN/m</t>
    </r>
    <r>
      <rPr>
        <vertAlign val="superscript"/>
        <sz val="10.5"/>
        <color rgb="FF000000"/>
        <rFont val="Calibri"/>
        <family val="2"/>
      </rPr>
      <t>2</t>
    </r>
    <r>
      <rPr>
        <sz val="10.5"/>
        <color rgb="FF000000"/>
        <rFont val="Calibri"/>
        <family val="2"/>
      </rPr>
      <t>)</t>
    </r>
  </si>
  <si>
    <t>Area of each specimen = 0.044x0.044 =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</si>
  <si>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</si>
  <si>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Symbol"/>
        <family val="1"/>
        <charset val="2"/>
      </rPr>
      <t xml:space="preserve">f </t>
    </r>
    <r>
      <rPr>
        <sz val="11"/>
        <color theme="1"/>
        <rFont val="Calibri"/>
        <family val="2"/>
        <scheme val="minor"/>
      </rPr>
      <t>= tan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Symbol"/>
        <family val="1"/>
        <charset val="2"/>
      </rPr>
      <t>t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)</t>
    </r>
  </si>
  <si>
    <r>
      <t xml:space="preserve">A graph of </t>
    </r>
    <r>
      <rPr>
        <sz val="11"/>
        <color theme="1"/>
        <rFont val="Symbol"/>
        <family val="1"/>
        <charset val="2"/>
      </rPr>
      <t>t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versus will yield </t>
    </r>
    <r>
      <rPr>
        <sz val="11"/>
        <color theme="1"/>
        <rFont val="Symbol"/>
        <family val="1"/>
        <charset val="2"/>
      </rPr>
      <t xml:space="preserve">f </t>
    </r>
    <r>
      <rPr>
        <sz val="11"/>
        <color theme="1"/>
        <rFont val="Calibri"/>
        <family val="2"/>
        <scheme val="minor"/>
      </rPr>
      <t>= 21.9</t>
    </r>
    <r>
      <rPr>
        <vertAlign val="superscript"/>
        <sz val="11"/>
        <color theme="1"/>
        <rFont val="Calibri"/>
        <family val="2"/>
        <scheme val="minor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</si>
</sst>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0.000"/>
    <numFmt numFmtId="172" formatCode="0.0"/>
  </numFmts>
  <fonts count="9" x14ac:knownFonts="1">
    <font>
      <sz val="11"/>
      <color theme="1"/>
      <name val="Calibri"/>
      <family val="2"/>
      <scheme val="minor"/>
    </font>
    <font>
      <sz val="10.5"/>
      <color rgb="FF000000"/>
      <name val="Calibri"/>
    </font>
    <font>
      <vertAlign val="superscript"/>
      <sz val="11"/>
      <color theme="1"/>
      <name val="Calibri"/>
      <family val="2"/>
      <scheme val="minor"/>
    </font>
    <font>
      <sz val="10.5"/>
      <color rgb="FF000000"/>
      <name val="Calibri"/>
      <family val="2"/>
    </font>
    <font>
      <vertAlign val="superscript"/>
      <sz val="10.5"/>
      <color rgb="FF000000"/>
      <name val="Calibri"/>
      <family val="2"/>
    </font>
    <font>
      <sz val="10.5"/>
      <color rgb="FF000000"/>
      <name val="Symbol"/>
      <family val="1"/>
      <charset val="2"/>
    </font>
    <font>
      <vertAlign val="subscript"/>
      <sz val="10.5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171" fontId="0" fillId="0" borderId="6" xfId="0" applyNumberForma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72" fontId="0" fillId="0" borderId="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72" fontId="0" fillId="0" borderId="12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 Shear Test</a:t>
            </a:r>
          </a:p>
        </c:rich>
      </c:tx>
      <c:layout>
        <c:manualLayout>
          <c:xMode val="edge"/>
          <c:yMode val="edge"/>
          <c:x val="0.40742296918767501"/>
          <c:y val="0.10459467504469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90927604637655"/>
          <c:y val="0.17420327447611481"/>
          <c:w val="0.67148904181095015"/>
          <c:h val="0.6033492325941278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/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Sheet1!$E$4:$E$7</c:f>
              <c:numCache>
                <c:formatCode>0.000</c:formatCode>
                <c:ptCount val="4"/>
                <c:pt idx="0">
                  <c:v>101.86411327289396</c:v>
                </c:pt>
                <c:pt idx="1">
                  <c:v>152.79616990934093</c:v>
                </c:pt>
                <c:pt idx="2">
                  <c:v>203.72822654578792</c:v>
                </c:pt>
                <c:pt idx="3">
                  <c:v>280.12631150045837</c:v>
                </c:pt>
              </c:numCache>
            </c:numRef>
          </c:xVal>
          <c:yVal>
            <c:numRef>
              <c:f>Sheet1!$F$4:$F$7</c:f>
              <c:numCache>
                <c:formatCode>0.00</c:formatCode>
                <c:ptCount val="4"/>
                <c:pt idx="0">
                  <c:v>41.721786913605371</c:v>
                </c:pt>
                <c:pt idx="1">
                  <c:v>61.056273532105429</c:v>
                </c:pt>
                <c:pt idx="2">
                  <c:v>81.408364709473901</c:v>
                </c:pt>
                <c:pt idx="3">
                  <c:v>111.93650147552661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85-4A3B-8F55-AAE22A8B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7759"/>
        <c:axId val="1366812335"/>
      </c:scatterChart>
      <c:valAx>
        <c:axId val="1366807759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12335"/>
        <c:crosses val="autoZero"/>
        <c:crossBetween val="midCat"/>
        <c:majorUnit val="50"/>
      </c:valAx>
      <c:valAx>
        <c:axId val="136681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77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9</xdr:row>
      <xdr:rowOff>152400</xdr:rowOff>
    </xdr:from>
    <xdr:to>
      <xdr:col>6</xdr:col>
      <xdr:colOff>259080</xdr:colOff>
      <xdr:row>36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0.1137</cdr:x>
      <cdr:y>0.30397</cdr:y>
    </cdr:from>
    <cdr:to>
      <cdr:x>0.16501</cdr:x>
      <cdr:y>0.61626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8099" y="2206893"/>
          <a:ext cx="1592580" cy="279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Shear Stress, </a:t>
          </a:r>
          <a:r>
            <a:rPr lang="en-US" sz="1100">
              <a:latin typeface="Symbol" panose="05050102010706020507" pitchFamily="18" charset="2"/>
            </a:rPr>
            <a:t>t</a:t>
          </a:r>
          <a:r>
            <a:rPr lang="en-US" sz="1100" baseline="-25000"/>
            <a:t>f</a:t>
          </a:r>
          <a:r>
            <a:rPr lang="en-US" sz="1100"/>
            <a:t>  (kN/m</a:t>
          </a:r>
          <a:r>
            <a:rPr lang="en-US" sz="1100" baseline="30000"/>
            <a:t>2</a:t>
          </a:r>
          <a:r>
            <a:rPr lang="en-US" sz="1100"/>
            <a:t>)</a:t>
          </a:r>
        </a:p>
      </cdr:txBody>
    </cdr:sp>
  </cdr:relSizeAnchor>
  <cdr:relSizeAnchor xmlns:cdr="http://schemas.openxmlformats.org/drawingml/2006/chartDrawing">
    <cdr:from>
      <cdr:x>0.41454</cdr:x>
      <cdr:y>0.82383</cdr:y>
    </cdr:from>
    <cdr:to>
      <cdr:x>0.70726</cdr:x>
      <cdr:y>0.87857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55386" y="4201294"/>
          <a:ext cx="1592580" cy="279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Normal Stress , </a:t>
          </a:r>
          <a:r>
            <a:rPr lang="en-US" sz="1100">
              <a:latin typeface="Symbol" panose="05050102010706020507" pitchFamily="18" charset="2"/>
            </a:rPr>
            <a:t>s</a:t>
          </a:r>
          <a:r>
            <a:rPr lang="en-US" sz="1100"/>
            <a:t>  (kN/m</a:t>
          </a:r>
          <a:r>
            <a:rPr lang="en-US" sz="1100" baseline="30000"/>
            <a:t>2</a:t>
          </a:r>
          <a:r>
            <a:rPr lang="en-US" sz="1100"/>
            <a:t>)</a:t>
          </a:r>
        </a:p>
      </cdr:txBody>
    </cdr:sp>
  </cdr:relSizeAnchor>
  <cdr:relSizeAnchor xmlns:cdr="http://schemas.openxmlformats.org/drawingml/2006/chartDrawing">
    <cdr:from>
      <cdr:x>0.243</cdr:x>
      <cdr:y>0.21479</cdr:y>
    </cdr:from>
    <cdr:to>
      <cdr:x>0.87185</cdr:x>
      <cdr:y>0.77512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1322070" y="1095376"/>
          <a:ext cx="3421380" cy="28575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0.7423</cdr:x>
      <cdr:y>0.33059</cdr:y>
    </cdr:from>
    <cdr:to>
      <cdr:x>0.85784</cdr:x>
      <cdr:y>0.33134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038600" y="1685926"/>
          <a:ext cx="628650" cy="381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0.75151</cdr:x>
      <cdr:y>0.26933</cdr:y>
    </cdr:from>
    <cdr:to>
      <cdr:x>0.82353</cdr:x>
      <cdr:y>0.34509</cdr:y>
    </cdr:to>
    <cdr:sp macro="" textlink="">
      <cdr:nvSpPr>
        <cdr:cNvPr id="8" name="Arc 7"/>
        <cdr:cNvSpPr/>
      </cdr:nvSpPr>
      <cdr:spPr>
        <a:xfrm xmlns:a="http://schemas.openxmlformats.org/drawingml/2006/main">
          <a:off x="4088724" y="1373506"/>
          <a:ext cx="391836" cy="386355"/>
        </a:xfrm>
        <a:prstGeom xmlns:a="http://schemas.openxmlformats.org/drawingml/2006/main" prst="arc">
          <a:avLst>
            <a:gd name="adj1" fmla="val 18104717"/>
            <a:gd name="adj2" fmla="val 2509913"/>
          </a:avLst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0.80462</cdr:x>
      <cdr:y>0.24169</cdr:y>
    </cdr:from>
    <cdr:to>
      <cdr:x>0.89076</cdr:x>
      <cdr:y>0.33433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377690" y="1232536"/>
          <a:ext cx="46863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i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workbookViewId="0">
      <selection activeCell="K29" sqref="K29"/>
    </sheetView>
  </sheetViews>
  <sheetFormatPr defaultRowHeight="14.4" x14ac:dyDescent="0.55000000000000004"/>
  <cols>
    <col min="3" max="3" width="17.68359375" customWidth="1"/>
    <col min="4" max="4" width="13.7890625" customWidth="1"/>
    <col min="5" max="5" width="18.89453125" customWidth="1"/>
    <col min="6" max="7" width="17" customWidth="1"/>
  </cols>
  <sheetData>
    <row r="1" spans="2:7" ht="16.5" x14ac:dyDescent="0.55000000000000004">
      <c r="B1" t="s">
        <v>5</v>
      </c>
      <c r="E1">
        <f xml:space="preserve"> 0.0019654</f>
        <v>1.9654E-3</v>
      </c>
      <c r="F1" t="s">
        <v>6</v>
      </c>
    </row>
    <row r="2" spans="2:7" ht="14.7" thickBot="1" x14ac:dyDescent="0.6"/>
    <row r="3" spans="2:7" ht="40.799999999999997" thickBot="1" x14ac:dyDescent="0.6">
      <c r="B3" s="14" t="s">
        <v>0</v>
      </c>
      <c r="C3" s="15" t="s">
        <v>1</v>
      </c>
      <c r="D3" s="15" t="s">
        <v>2</v>
      </c>
      <c r="E3" s="15" t="s">
        <v>4</v>
      </c>
      <c r="F3" s="15" t="s">
        <v>3</v>
      </c>
      <c r="G3" s="16" t="s">
        <v>7</v>
      </c>
    </row>
    <row r="4" spans="2:7" x14ac:dyDescent="0.55000000000000004">
      <c r="B4" s="5">
        <v>1</v>
      </c>
      <c r="C4" s="6">
        <v>200</v>
      </c>
      <c r="D4" s="6">
        <v>82</v>
      </c>
      <c r="E4" s="7">
        <f>C4/0.0019634/1000</f>
        <v>101.86411327289396</v>
      </c>
      <c r="F4" s="10">
        <f>(D4/$E$1)/1000</f>
        <v>41.721786913605371</v>
      </c>
      <c r="G4" s="11">
        <f>ATAN(F4/E4)*180/PI()</f>
        <v>22.273161457259803</v>
      </c>
    </row>
    <row r="5" spans="2:7" x14ac:dyDescent="0.55000000000000004">
      <c r="B5" s="2">
        <v>2</v>
      </c>
      <c r="C5" s="1">
        <v>300</v>
      </c>
      <c r="D5" s="1">
        <v>120</v>
      </c>
      <c r="E5" s="8">
        <f t="shared" ref="E5:E7" si="0">C5/0.0019634/1000</f>
        <v>152.79616990934093</v>
      </c>
      <c r="F5" s="10">
        <f t="shared" ref="F5:F7" si="1">(D5/$E$1)/1000</f>
        <v>61.056273532105429</v>
      </c>
      <c r="G5" s="11">
        <f t="shared" ref="G5:G7" si="2">ATAN(F5/E5)*180/PI()</f>
        <v>21.781301683331275</v>
      </c>
    </row>
    <row r="6" spans="2:7" x14ac:dyDescent="0.55000000000000004">
      <c r="B6" s="2">
        <v>3</v>
      </c>
      <c r="C6" s="1">
        <v>400</v>
      </c>
      <c r="D6" s="1">
        <v>160</v>
      </c>
      <c r="E6" s="8">
        <f t="shared" si="0"/>
        <v>203.72822654578792</v>
      </c>
      <c r="F6" s="10">
        <f t="shared" si="1"/>
        <v>81.408364709473901</v>
      </c>
      <c r="G6" s="11">
        <f t="shared" si="2"/>
        <v>21.781301683331272</v>
      </c>
    </row>
    <row r="7" spans="2:7" ht="14.7" thickBot="1" x14ac:dyDescent="0.6">
      <c r="B7" s="3">
        <v>4</v>
      </c>
      <c r="C7" s="4">
        <v>550</v>
      </c>
      <c r="D7" s="4">
        <v>220</v>
      </c>
      <c r="E7" s="9">
        <f t="shared" si="0"/>
        <v>280.12631150045837</v>
      </c>
      <c r="F7" s="12">
        <f t="shared" si="1"/>
        <v>111.93650147552661</v>
      </c>
      <c r="G7" s="13">
        <f t="shared" si="2"/>
        <v>21.781301683331275</v>
      </c>
    </row>
    <row r="8" spans="2:7" ht="17.7" x14ac:dyDescent="0.75">
      <c r="B8" t="s">
        <v>8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tawfiq</dc:creator>
  <cp:lastModifiedBy>tawfiq</cp:lastModifiedBy>
  <dcterms:created xsi:type="dcterms:W3CDTF">2019-12-06T22:18:54Z</dcterms:created>
  <dcterms:modified xsi:type="dcterms:W3CDTF">2019-12-06T22:53:59Z</dcterms:modified>
</cp:coreProperties>
</file>